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 s="1"/>
  <c r="L11" i="1" s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H12" i="1"/>
  <c r="D6" i="1"/>
  <c r="E12" i="1" l="1"/>
  <c r="L9" i="1"/>
  <c r="L12" i="1"/>
  <c r="F12" i="1"/>
  <c r="K12" i="1" s="1"/>
  <c r="K9" i="1"/>
  <c r="K11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<sst xmlns="http://schemas.openxmlformats.org/spreadsheetml/2006/main" count="69" uniqueCount="49">
  <si>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</si>
  <si>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</si>
  <si>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</si>
  <si>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</si>
  <si>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</si>
  <si>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</si>
  <si>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</si>
  <si>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</si>
  <si>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</si>
  <si>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</si>
  <si>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</si>
  <si>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</si>
  <si>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</si>
  <si>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</si>
  <si>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</si>
  <si>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</si>
  <si>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</si>
  <si>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</si>
  <si>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</si>
  <si>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</si>
  <si>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</si>
  <si>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</si>
  <si>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</si>
  <si>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</si>
  <si>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</si>
  <si>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</si>
  <si>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</si>
  <si>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</si>
  <si>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</si>
  <si>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</si>
  <si>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</si>
  <si>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</si>
  <si>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</si>
  <si>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Inkeri Sorjonen</t>
  </si>
  <si>
    <t>11.</t>
  </si>
  <si>
    <t>Paukku</t>
  </si>
  <si>
    <t>uusinta sarjapaikasta</t>
  </si>
  <si>
    <t>Paukku = Hämeenlinnan Paukku  (1961)</t>
  </si>
  <si>
    <t>MESTARUUSSARJA</t>
  </si>
  <si>
    <t>URA SM-SARJASSA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</si>
  <si>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</si>
  <si>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</si>
  <si>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</si>
  <si>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</si>
  <si>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</si>
  <si>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</si>
  <si>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</si>
  <si>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18.05. 1970  KaKa - Paukku  24-2</t>
  </si>
  <si>
    <t>31.05. 1970  Paukku - Lippo  8-33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</si>
</sst>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8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2" t="s">
        <v>35</v>
      </c>
      <c r="E4" s="27">
        <v>10</v>
      </c>
      <c r="F4" s="27">
        <v>0</v>
      </c>
      <c r="G4" s="27">
        <v>7</v>
      </c>
      <c r="H4" s="27">
        <v>5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7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23.333333333333332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7</v>
      </c>
      <c r="H9" s="27">
        <f>PRODUCT(H5)</f>
        <v>5</v>
      </c>
      <c r="I9" s="27"/>
      <c r="J9" s="1"/>
      <c r="K9" s="43">
        <f>PRODUCT((F9+G9)/E9)</f>
        <v>0.7</v>
      </c>
      <c r="L9" s="43">
        <f>PRODUCT(H9/E9)</f>
        <v>0.5</v>
      </c>
      <c r="M9" s="43"/>
      <c r="N9" s="30"/>
      <c r="O9" s="25"/>
      <c r="P9" s="68" t="s">
        <v>41</v>
      </c>
      <c r="Q9" s="69"/>
      <c r="R9" s="69"/>
      <c r="S9" s="70" t="s">
        <v>47</v>
      </c>
      <c r="T9" s="70"/>
      <c r="U9" s="70"/>
      <c r="V9" s="70"/>
      <c r="W9" s="70"/>
      <c r="X9" s="70"/>
      <c r="Y9" s="70"/>
      <c r="Z9" s="70"/>
      <c r="AA9" s="70"/>
      <c r="AB9" s="70"/>
      <c r="AC9" s="71"/>
      <c r="AD9" s="71" t="s">
        <v>42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 t="s">
        <v>48</v>
      </c>
      <c r="T10" s="75"/>
      <c r="U10" s="75"/>
      <c r="V10" s="75"/>
      <c r="W10" s="75"/>
      <c r="X10" s="75"/>
      <c r="Y10" s="75"/>
      <c r="Z10" s="75"/>
      <c r="AA10" s="75"/>
      <c r="AB10" s="75"/>
      <c r="AC10" s="76"/>
      <c r="AD10" s="76" t="s">
        <v>44</v>
      </c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f>PRODUCT(U5)</f>
        <v>1</v>
      </c>
      <c r="F11" s="28">
        <f>PRODUCT(V5)</f>
        <v>0</v>
      </c>
      <c r="G11" s="28">
        <f>PRODUCT(W5)</f>
        <v>0</v>
      </c>
      <c r="H11" s="28">
        <f>PRODUCT(X5)</f>
        <v>1</v>
      </c>
      <c r="I11" s="28"/>
      <c r="J11" s="1"/>
      <c r="K11" s="50">
        <f>PRODUCT((F11+G11)/E11)</f>
        <v>0</v>
      </c>
      <c r="L11" s="50">
        <f>PRODUCT(H11/E11)</f>
        <v>1</v>
      </c>
      <c r="M11" s="50"/>
      <c r="N11" s="51"/>
      <c r="O11" s="25"/>
      <c r="P11" s="73" t="s">
        <v>45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5"/>
      <c r="AC11" s="76"/>
      <c r="AD11" s="76" t="s">
        <v>42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11</v>
      </c>
      <c r="F12" s="19">
        <f>SUM(F9:F11)</f>
        <v>0</v>
      </c>
      <c r="G12" s="19">
        <f>SUM(G9:G11)</f>
        <v>7</v>
      </c>
      <c r="H12" s="19">
        <f>SUM(H9:H11)</f>
        <v>6</v>
      </c>
      <c r="I12" s="19"/>
      <c r="J12" s="1"/>
      <c r="K12" s="55">
        <f>PRODUCT((F12+G12)/E12)</f>
        <v>0.63636363636363635</v>
      </c>
      <c r="L12" s="55">
        <f>PRODUCT(H12/E12)</f>
        <v>0.54545454545454541</v>
      </c>
      <c r="M12" s="55"/>
      <c r="N12" s="31"/>
      <c r="O12" s="25"/>
      <c r="P12" s="78" t="s">
        <v>46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1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5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8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8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s="58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8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8"/>
      <c r="AI39" s="58"/>
      <c r="AJ39" s="58"/>
      <c r="AK39" s="58"/>
      <c r="AL39" s="5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58"/>
      <c r="AI40" s="58"/>
      <c r="AJ40" s="58"/>
      <c r="AK40" s="58"/>
      <c r="AL40" s="58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2019-02-02T10:26:36Z</dcterms:modified>
</cp:coreProperties>
</file>